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75" windowHeight="12105" activeTab="3"/>
  </bookViews>
  <sheets>
    <sheet name="Sheet1" sheetId="1" r:id="rId1"/>
    <sheet name="Sheet2" sheetId="2" r:id="rId2"/>
    <sheet name="Sheet3" sheetId="3" r:id="rId3"/>
    <sheet name="Sheet1 (2)" sheetId="4" r:id="rId4"/>
  </sheets>
  <definedNames/>
  <calcPr fullCalcOnLoad="1"/>
</workbook>
</file>

<file path=xl/sharedStrings.xml><?xml version="1.0" encoding="utf-8"?>
<sst xmlns="http://schemas.openxmlformats.org/spreadsheetml/2006/main" count="114" uniqueCount="71">
  <si>
    <t>韶关市基层医疗卫生“千人计划”人才评价维度表（征求意见稿）</t>
  </si>
  <si>
    <t>人员姓名：</t>
  </si>
  <si>
    <t>报考岗位：</t>
  </si>
  <si>
    <t>评价维度</t>
  </si>
  <si>
    <t>学历
（20%）</t>
  </si>
  <si>
    <t>职称
（20%）</t>
  </si>
  <si>
    <t>年龄
（15%）</t>
  </si>
  <si>
    <t>在本县（市、区）医疗卫生机构工作年限
（15% ）</t>
  </si>
  <si>
    <t>试工（或面试）成绩
（30%）</t>
  </si>
  <si>
    <t>合计得分</t>
  </si>
  <si>
    <t>备注</t>
  </si>
  <si>
    <t>层次</t>
  </si>
  <si>
    <t>分值</t>
  </si>
  <si>
    <t>得分</t>
  </si>
  <si>
    <t>年龄</t>
  </si>
  <si>
    <t>工作时长</t>
  </si>
  <si>
    <t>基层医疗机构分值</t>
  </si>
  <si>
    <t>县直医疗机构分值（占本县基层医疗机构分值的80%）</t>
  </si>
  <si>
    <t>博士研究生</t>
  </si>
  <si>
    <t>正高</t>
  </si>
  <si>
    <r>
      <t>18-35岁</t>
    </r>
    <r>
      <rPr>
        <sz val="9"/>
        <rFont val="宋体"/>
        <family val="0"/>
      </rPr>
      <t>（不含35周岁，计算到月份，下同）</t>
    </r>
  </si>
  <si>
    <r>
      <t>20年以上</t>
    </r>
    <r>
      <rPr>
        <sz val="9"/>
        <rFont val="宋体"/>
        <family val="0"/>
      </rPr>
      <t>（含20年）</t>
    </r>
  </si>
  <si>
    <t>全日制硕士研究生</t>
  </si>
  <si>
    <t>副高</t>
  </si>
  <si>
    <r>
      <t>35-40岁</t>
    </r>
    <r>
      <rPr>
        <sz val="9"/>
        <rFont val="宋体"/>
        <family val="0"/>
      </rPr>
      <t>（含35周岁，不含40周岁，下同）</t>
    </r>
  </si>
  <si>
    <r>
      <t>15-20年</t>
    </r>
    <r>
      <rPr>
        <sz val="9"/>
        <rFont val="宋体"/>
        <family val="0"/>
      </rPr>
      <t>（含15年，不含20年）</t>
    </r>
  </si>
  <si>
    <t>在职硕士研究生</t>
  </si>
  <si>
    <t>中级</t>
  </si>
  <si>
    <t>40-45岁</t>
  </si>
  <si>
    <t>10-15年</t>
  </si>
  <si>
    <t>全日制本科</t>
  </si>
  <si>
    <t>初级</t>
  </si>
  <si>
    <t>45-50岁</t>
  </si>
  <si>
    <t>5-10年</t>
  </si>
  <si>
    <t>在职本科</t>
  </si>
  <si>
    <t>50岁以上</t>
  </si>
  <si>
    <t>5年以下</t>
  </si>
  <si>
    <t>全日制大专</t>
  </si>
  <si>
    <t>在职大专</t>
  </si>
  <si>
    <t>中专</t>
  </si>
  <si>
    <t>备注：**大学**专业（**学历层次、学位）。</t>
  </si>
  <si>
    <t>备注：*年*月取得**职称。</t>
  </si>
  <si>
    <t>备注：*年*月出生。</t>
  </si>
  <si>
    <t>备注：**年*月在**单位工作，**年*月在**单位工作，合计在本县（市、区）基层医疗卫生机构工作*年，在县（市、区）直医疗机构工作*年。</t>
  </si>
  <si>
    <t>备注：</t>
  </si>
  <si>
    <t>县卫计局审核人（签名）：</t>
  </si>
  <si>
    <t>县卫计局复核人（签名）：</t>
  </si>
  <si>
    <t>县人社局复核人（签名）：</t>
  </si>
  <si>
    <t>审核时间：</t>
  </si>
  <si>
    <t>复核时间：</t>
  </si>
  <si>
    <t>附件二：</t>
  </si>
  <si>
    <t>2019年韶关市基层医疗卫生人才引进计划人才评价维度表（始兴县）</t>
  </si>
  <si>
    <t>年龄
（10%）</t>
  </si>
  <si>
    <t>在本辖区乡镇卫生院工作年限
（10% ）</t>
  </si>
  <si>
    <t>试工（或面试）成绩
（40%）</t>
  </si>
  <si>
    <r>
      <t>18-30岁</t>
    </r>
    <r>
      <rPr>
        <sz val="9"/>
        <rFont val="宋体"/>
        <family val="0"/>
      </rPr>
      <t>（不含30周岁，计算到月份，下同）</t>
    </r>
  </si>
  <si>
    <r>
      <t>15年以上</t>
    </r>
    <r>
      <rPr>
        <sz val="9"/>
        <rFont val="宋体"/>
        <family val="0"/>
      </rPr>
      <t>（含15年）</t>
    </r>
  </si>
  <si>
    <r>
      <t>30-35岁</t>
    </r>
    <r>
      <rPr>
        <sz val="9"/>
        <rFont val="宋体"/>
        <family val="0"/>
      </rPr>
      <t>（含30周岁，不含35周岁，下同）</t>
    </r>
  </si>
  <si>
    <r>
      <t>10-15年</t>
    </r>
    <r>
      <rPr>
        <sz val="9"/>
        <rFont val="宋体"/>
        <family val="0"/>
      </rPr>
      <t>（含10年，不含15年，下同）</t>
    </r>
  </si>
  <si>
    <t>35-45岁</t>
  </si>
  <si>
    <t>7-10年</t>
  </si>
  <si>
    <t>初级师</t>
  </si>
  <si>
    <t>45岁以上</t>
  </si>
  <si>
    <t>4-6年</t>
  </si>
  <si>
    <t>初级士</t>
  </si>
  <si>
    <t>3年以下</t>
  </si>
  <si>
    <t>无基层工作年限</t>
  </si>
  <si>
    <t>备注：1.*年*月取得**职称。2.今年已从高校引进试工的临床医学、中西医结合、中医学、预防医学全日制本科毕业生按初级师等级评分。</t>
  </si>
  <si>
    <t>1.**年*月在**单位工作，**年*月在**单位工作，合计在本辖区基层医疗卫生机构工作*年。2.今年已从高校引进试工的临床医学、中西医结合、中医学、预防医学全日制本科毕业生按5年本辖区乡镇卫生院工作年限计算。</t>
  </si>
  <si>
    <t>备注：备注：面试成绩满分为100分，按四舍五入保留小数点后2位。占最终成绩的40%。</t>
  </si>
  <si>
    <t>备注：最终成绩满分为100分，按四舍五入保留小数点后3位。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</si>
</sst>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3" borderId="0" applyNumberFormat="0" applyBorder="0" applyAlignment="0" applyProtection="0"/>
    <xf numFmtId="0" fontId="22" fillId="2" borderId="5" applyNumberFormat="0" applyAlignment="0" applyProtection="0"/>
    <xf numFmtId="0" fontId="1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24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6" fillId="16" borderId="0" applyNumberFormat="0" applyBorder="0" applyAlignment="0" applyProtection="0"/>
    <xf numFmtId="0" fontId="9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3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S5" sqref="S5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3" width="5.75390625" style="0" customWidth="1"/>
    <col min="4" max="4" width="7.25390625" style="0" customWidth="1"/>
    <col min="5" max="5" width="6.50390625" style="0" customWidth="1"/>
    <col min="6" max="7" width="7.25390625" style="0" customWidth="1"/>
    <col min="8" max="8" width="12.125" style="0" customWidth="1"/>
    <col min="9" max="10" width="7.25390625" style="0" customWidth="1"/>
    <col min="11" max="11" width="9.25390625" style="0" customWidth="1"/>
    <col min="12" max="12" width="8.75390625" style="0" customWidth="1"/>
    <col min="13" max="13" width="12.625" style="0" customWidth="1"/>
    <col min="14" max="14" width="7.25390625" style="0" customWidth="1"/>
    <col min="15" max="15" width="8.25390625" style="0" customWidth="1"/>
    <col min="16" max="16" width="7.25390625" style="0" customWidth="1"/>
    <col min="17" max="18" width="7.00390625" style="0" customWidth="1"/>
  </cols>
  <sheetData>
    <row r="1" spans="1:18" ht="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30.75" customHeight="1">
      <c r="A2" s="4" t="s">
        <v>1</v>
      </c>
      <c r="B2" s="4"/>
      <c r="C2" s="4"/>
      <c r="E2" s="4"/>
      <c r="F2" s="4"/>
      <c r="H2" s="4" t="s">
        <v>2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51.75" customHeight="1">
      <c r="A3" s="5" t="s">
        <v>3</v>
      </c>
      <c r="B3" s="6" t="s">
        <v>4</v>
      </c>
      <c r="C3" s="7"/>
      <c r="D3" s="8"/>
      <c r="E3" s="6" t="s">
        <v>5</v>
      </c>
      <c r="F3" s="7"/>
      <c r="G3" s="8"/>
      <c r="H3" s="6" t="s">
        <v>6</v>
      </c>
      <c r="I3" s="7"/>
      <c r="J3" s="8"/>
      <c r="K3" s="6" t="s">
        <v>7</v>
      </c>
      <c r="L3" s="7"/>
      <c r="M3" s="7"/>
      <c r="N3" s="8"/>
      <c r="O3" s="6" t="s">
        <v>8</v>
      </c>
      <c r="P3" s="8"/>
      <c r="Q3" s="20" t="s">
        <v>9</v>
      </c>
      <c r="R3" s="36" t="s">
        <v>10</v>
      </c>
    </row>
    <row r="4" spans="1:18" ht="40.5" customHeight="1">
      <c r="A4" s="9"/>
      <c r="B4" s="10" t="s">
        <v>11</v>
      </c>
      <c r="C4" s="11" t="s">
        <v>12</v>
      </c>
      <c r="D4" s="12" t="s">
        <v>13</v>
      </c>
      <c r="E4" s="10" t="s">
        <v>11</v>
      </c>
      <c r="F4" s="11" t="s">
        <v>12</v>
      </c>
      <c r="G4" s="12" t="s">
        <v>13</v>
      </c>
      <c r="H4" s="10" t="s">
        <v>14</v>
      </c>
      <c r="I4" s="11" t="s">
        <v>12</v>
      </c>
      <c r="J4" s="12" t="s">
        <v>13</v>
      </c>
      <c r="K4" s="10" t="s">
        <v>15</v>
      </c>
      <c r="L4" s="40" t="s">
        <v>16</v>
      </c>
      <c r="M4" s="40" t="s">
        <v>17</v>
      </c>
      <c r="N4" s="12" t="s">
        <v>13</v>
      </c>
      <c r="O4" s="10" t="s">
        <v>12</v>
      </c>
      <c r="P4" s="12" t="s">
        <v>13</v>
      </c>
      <c r="Q4" s="22"/>
      <c r="R4" s="37"/>
    </row>
    <row r="5" spans="1:18" ht="52.5" customHeight="1">
      <c r="A5" s="9"/>
      <c r="B5" s="10" t="s">
        <v>18</v>
      </c>
      <c r="C5" s="11">
        <v>20</v>
      </c>
      <c r="D5" s="12"/>
      <c r="E5" s="10" t="s">
        <v>19</v>
      </c>
      <c r="F5" s="11">
        <v>20</v>
      </c>
      <c r="G5" s="12"/>
      <c r="H5" s="10" t="s">
        <v>20</v>
      </c>
      <c r="I5" s="11">
        <v>15</v>
      </c>
      <c r="J5" s="12"/>
      <c r="K5" s="10" t="s">
        <v>21</v>
      </c>
      <c r="L5" s="11">
        <v>15</v>
      </c>
      <c r="M5" s="11">
        <f>L5*0.8</f>
        <v>12</v>
      </c>
      <c r="N5" s="12"/>
      <c r="O5" s="23">
        <v>30</v>
      </c>
      <c r="P5" s="24"/>
      <c r="Q5" s="25"/>
      <c r="R5" s="38"/>
    </row>
    <row r="6" spans="1:18" ht="39.75" customHeight="1">
      <c r="A6" s="9"/>
      <c r="B6" s="10" t="s">
        <v>22</v>
      </c>
      <c r="C6" s="11">
        <v>16</v>
      </c>
      <c r="D6" s="12"/>
      <c r="E6" s="10" t="s">
        <v>23</v>
      </c>
      <c r="F6" s="11">
        <v>16</v>
      </c>
      <c r="G6" s="12"/>
      <c r="H6" s="10" t="s">
        <v>24</v>
      </c>
      <c r="I6" s="11">
        <v>12</v>
      </c>
      <c r="J6" s="12"/>
      <c r="K6" s="10" t="s">
        <v>25</v>
      </c>
      <c r="L6" s="11">
        <v>12</v>
      </c>
      <c r="M6" s="11">
        <f>L6*0.8</f>
        <v>9.600000000000001</v>
      </c>
      <c r="N6" s="12"/>
      <c r="O6" s="26"/>
      <c r="P6" s="27"/>
      <c r="Q6" s="28"/>
      <c r="R6" s="38"/>
    </row>
    <row r="7" spans="1:18" ht="30" customHeight="1">
      <c r="A7" s="9"/>
      <c r="B7" s="10" t="s">
        <v>26</v>
      </c>
      <c r="C7" s="11">
        <v>14</v>
      </c>
      <c r="D7" s="12"/>
      <c r="E7" s="10" t="s">
        <v>27</v>
      </c>
      <c r="F7" s="11">
        <v>12</v>
      </c>
      <c r="G7" s="12"/>
      <c r="H7" s="10" t="s">
        <v>28</v>
      </c>
      <c r="I7" s="11">
        <v>9</v>
      </c>
      <c r="J7" s="12"/>
      <c r="K7" s="10" t="s">
        <v>29</v>
      </c>
      <c r="L7" s="11">
        <v>9</v>
      </c>
      <c r="M7" s="11">
        <f>L7*0.8</f>
        <v>7.2</v>
      </c>
      <c r="N7" s="12"/>
      <c r="O7" s="26"/>
      <c r="P7" s="27"/>
      <c r="Q7" s="28"/>
      <c r="R7" s="38"/>
    </row>
    <row r="8" spans="1:18" ht="30" customHeight="1">
      <c r="A8" s="9"/>
      <c r="B8" s="10" t="s">
        <v>30</v>
      </c>
      <c r="C8" s="11">
        <v>12</v>
      </c>
      <c r="D8" s="12"/>
      <c r="E8" s="10" t="s">
        <v>31</v>
      </c>
      <c r="F8" s="11">
        <v>10</v>
      </c>
      <c r="G8" s="12"/>
      <c r="H8" s="10" t="s">
        <v>32</v>
      </c>
      <c r="I8" s="11">
        <v>6</v>
      </c>
      <c r="J8" s="12"/>
      <c r="K8" s="10" t="s">
        <v>33</v>
      </c>
      <c r="L8" s="11">
        <v>6</v>
      </c>
      <c r="M8" s="11">
        <f>L8*0.8</f>
        <v>4.800000000000001</v>
      </c>
      <c r="N8" s="12"/>
      <c r="O8" s="26"/>
      <c r="P8" s="27"/>
      <c r="Q8" s="28"/>
      <c r="R8" s="38"/>
    </row>
    <row r="9" spans="1:18" ht="30" customHeight="1">
      <c r="A9" s="9"/>
      <c r="B9" s="10" t="s">
        <v>34</v>
      </c>
      <c r="C9" s="11">
        <v>10</v>
      </c>
      <c r="D9" s="12"/>
      <c r="E9" s="10"/>
      <c r="F9" s="11"/>
      <c r="G9" s="12"/>
      <c r="H9" s="10" t="s">
        <v>35</v>
      </c>
      <c r="I9" s="11">
        <v>3</v>
      </c>
      <c r="J9" s="12"/>
      <c r="K9" s="10" t="s">
        <v>36</v>
      </c>
      <c r="L9" s="11">
        <v>3</v>
      </c>
      <c r="M9" s="11">
        <f>L9*0.8</f>
        <v>2.4000000000000004</v>
      </c>
      <c r="N9" s="12"/>
      <c r="O9" s="26"/>
      <c r="P9" s="27"/>
      <c r="Q9" s="28"/>
      <c r="R9" s="38"/>
    </row>
    <row r="10" spans="1:18" ht="30" customHeight="1">
      <c r="A10" s="9"/>
      <c r="B10" s="10" t="s">
        <v>37</v>
      </c>
      <c r="C10" s="11">
        <v>8</v>
      </c>
      <c r="D10" s="12"/>
      <c r="E10" s="10"/>
      <c r="F10" s="11"/>
      <c r="G10" s="12"/>
      <c r="H10" s="10"/>
      <c r="I10" s="11"/>
      <c r="J10" s="12"/>
      <c r="K10" s="10"/>
      <c r="L10" s="11"/>
      <c r="M10" s="11"/>
      <c r="N10" s="12"/>
      <c r="O10" s="26"/>
      <c r="P10" s="27"/>
      <c r="Q10" s="28"/>
      <c r="R10" s="38"/>
    </row>
    <row r="11" spans="1:18" ht="30" customHeight="1">
      <c r="A11" s="9"/>
      <c r="B11" s="10" t="s">
        <v>38</v>
      </c>
      <c r="C11" s="11">
        <v>6</v>
      </c>
      <c r="D11" s="12"/>
      <c r="E11" s="10"/>
      <c r="F11" s="11"/>
      <c r="G11" s="12"/>
      <c r="H11" s="10"/>
      <c r="I11" s="11"/>
      <c r="J11" s="12"/>
      <c r="K11" s="10"/>
      <c r="L11" s="11"/>
      <c r="M11" s="11"/>
      <c r="N11" s="12"/>
      <c r="O11" s="26"/>
      <c r="P11" s="27"/>
      <c r="Q11" s="28"/>
      <c r="R11" s="38"/>
    </row>
    <row r="12" spans="1:18" ht="30" customHeight="1">
      <c r="A12" s="9"/>
      <c r="B12" s="10" t="s">
        <v>39</v>
      </c>
      <c r="C12" s="11">
        <v>4</v>
      </c>
      <c r="D12" s="12"/>
      <c r="E12" s="10"/>
      <c r="F12" s="11"/>
      <c r="G12" s="12"/>
      <c r="H12" s="10"/>
      <c r="I12" s="11"/>
      <c r="J12" s="12"/>
      <c r="K12" s="10"/>
      <c r="L12" s="11"/>
      <c r="M12" s="11"/>
      <c r="N12" s="12"/>
      <c r="O12" s="29"/>
      <c r="P12" s="30"/>
      <c r="Q12" s="31"/>
      <c r="R12" s="38"/>
    </row>
    <row r="13" spans="1:18" ht="55.5" customHeight="1">
      <c r="A13" s="14"/>
      <c r="B13" s="15" t="s">
        <v>40</v>
      </c>
      <c r="C13" s="16"/>
      <c r="D13" s="17"/>
      <c r="E13" s="15" t="s">
        <v>41</v>
      </c>
      <c r="F13" s="16"/>
      <c r="G13" s="17"/>
      <c r="H13" s="15" t="s">
        <v>42</v>
      </c>
      <c r="I13" s="16"/>
      <c r="J13" s="17"/>
      <c r="K13" s="15" t="s">
        <v>43</v>
      </c>
      <c r="L13" s="16"/>
      <c r="M13" s="16"/>
      <c r="N13" s="17"/>
      <c r="O13" s="32" t="s">
        <v>44</v>
      </c>
      <c r="P13" s="33"/>
      <c r="Q13" s="41"/>
      <c r="R13" s="39"/>
    </row>
    <row r="14" spans="2:15" s="1" customFormat="1" ht="30" customHeight="1">
      <c r="B14" s="18" t="s">
        <v>45</v>
      </c>
      <c r="C14" s="18"/>
      <c r="D14" s="18"/>
      <c r="G14" s="19" t="s">
        <v>46</v>
      </c>
      <c r="H14" s="19"/>
      <c r="L14" s="35" t="s">
        <v>47</v>
      </c>
      <c r="M14" s="35"/>
      <c r="N14" s="35"/>
      <c r="O14" s="35"/>
    </row>
    <row r="15" spans="2:15" s="1" customFormat="1" ht="12">
      <c r="B15" s="19" t="s">
        <v>48</v>
      </c>
      <c r="C15" s="19"/>
      <c r="D15" s="19"/>
      <c r="G15" s="19" t="s">
        <v>49</v>
      </c>
      <c r="H15" s="19"/>
      <c r="L15" s="19" t="s">
        <v>49</v>
      </c>
      <c r="M15" s="19"/>
      <c r="N15" s="19"/>
      <c r="O15" s="19"/>
    </row>
  </sheetData>
  <sheetProtection/>
  <mergeCells count="22">
    <mergeCell ref="A1:R1"/>
    <mergeCell ref="A2:B2"/>
    <mergeCell ref="B3:D3"/>
    <mergeCell ref="E3:G3"/>
    <mergeCell ref="H3:J3"/>
    <mergeCell ref="K3:N3"/>
    <mergeCell ref="O3:P3"/>
    <mergeCell ref="B13:D13"/>
    <mergeCell ref="E13:G13"/>
    <mergeCell ref="H13:J13"/>
    <mergeCell ref="K13:N13"/>
    <mergeCell ref="O13:P13"/>
    <mergeCell ref="B14:D14"/>
    <mergeCell ref="G14:H14"/>
    <mergeCell ref="B15:D15"/>
    <mergeCell ref="G15:H15"/>
    <mergeCell ref="A3:A13"/>
    <mergeCell ref="O5:O12"/>
    <mergeCell ref="P5:P12"/>
    <mergeCell ref="Q3:Q4"/>
    <mergeCell ref="Q5:Q12"/>
    <mergeCell ref="R3:R4"/>
  </mergeCells>
  <printOptions horizontalCentered="1" verticalCentered="1"/>
  <pageMargins left="0.5511811023622047" right="0.35433070866141736" top="0.5905511811023623" bottom="0.5905511811023623" header="0.5118110236220472" footer="0.5118110236220472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3" width="5.75390625" style="0" customWidth="1"/>
    <col min="4" max="4" width="7.25390625" style="0" customWidth="1"/>
    <col min="5" max="5" width="7.125" style="0" customWidth="1"/>
    <col min="6" max="7" width="7.25390625" style="0" customWidth="1"/>
    <col min="8" max="8" width="12.125" style="0" customWidth="1"/>
    <col min="9" max="10" width="7.25390625" style="0" customWidth="1"/>
    <col min="11" max="11" width="9.25390625" style="0" customWidth="1"/>
    <col min="12" max="12" width="7.00390625" style="0" customWidth="1"/>
    <col min="13" max="13" width="7.375" style="0" customWidth="1"/>
    <col min="14" max="14" width="6.75390625" style="0" customWidth="1"/>
    <col min="15" max="15" width="8.00390625" style="0" customWidth="1"/>
    <col min="16" max="16" width="10.125" style="0" customWidth="1"/>
    <col min="17" max="17" width="4.50390625" style="0" customWidth="1"/>
  </cols>
  <sheetData>
    <row r="1" spans="1:17" ht="24" customHeight="1">
      <c r="A1" s="2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7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0.75" customHeight="1">
      <c r="A3" s="4" t="s">
        <v>1</v>
      </c>
      <c r="B3" s="4"/>
      <c r="C3" s="4"/>
      <c r="E3" s="4"/>
      <c r="F3" s="4"/>
      <c r="H3" s="4" t="s">
        <v>2</v>
      </c>
      <c r="I3" s="4"/>
      <c r="J3" s="4"/>
      <c r="K3" s="4"/>
      <c r="L3" s="4"/>
      <c r="M3" s="4"/>
      <c r="N3" s="4"/>
      <c r="O3" s="4"/>
      <c r="P3" s="4"/>
      <c r="Q3" s="4"/>
    </row>
    <row r="4" spans="1:17" ht="51.75" customHeight="1">
      <c r="A4" s="5" t="s">
        <v>3</v>
      </c>
      <c r="B4" s="6" t="s">
        <v>4</v>
      </c>
      <c r="C4" s="7"/>
      <c r="D4" s="8"/>
      <c r="E4" s="6" t="s">
        <v>5</v>
      </c>
      <c r="F4" s="7"/>
      <c r="G4" s="8"/>
      <c r="H4" s="6" t="s">
        <v>52</v>
      </c>
      <c r="I4" s="7"/>
      <c r="J4" s="8"/>
      <c r="K4" s="6" t="s">
        <v>53</v>
      </c>
      <c r="L4" s="7"/>
      <c r="M4" s="8"/>
      <c r="N4" s="6" t="s">
        <v>54</v>
      </c>
      <c r="O4" s="8"/>
      <c r="P4" s="20" t="s">
        <v>9</v>
      </c>
      <c r="Q4" s="36" t="s">
        <v>10</v>
      </c>
    </row>
    <row r="5" spans="1:17" ht="34.5" customHeight="1">
      <c r="A5" s="9"/>
      <c r="B5" s="10" t="s">
        <v>11</v>
      </c>
      <c r="C5" s="11" t="s">
        <v>12</v>
      </c>
      <c r="D5" s="12" t="s">
        <v>13</v>
      </c>
      <c r="E5" s="10" t="s">
        <v>11</v>
      </c>
      <c r="F5" s="11" t="s">
        <v>12</v>
      </c>
      <c r="G5" s="12" t="s">
        <v>13</v>
      </c>
      <c r="H5" s="10" t="s">
        <v>14</v>
      </c>
      <c r="I5" s="11" t="s">
        <v>12</v>
      </c>
      <c r="J5" s="12" t="s">
        <v>13</v>
      </c>
      <c r="K5" s="10" t="s">
        <v>15</v>
      </c>
      <c r="L5" s="21" t="s">
        <v>12</v>
      </c>
      <c r="M5" s="12" t="s">
        <v>13</v>
      </c>
      <c r="N5" s="10" t="s">
        <v>12</v>
      </c>
      <c r="O5" s="12" t="s">
        <v>13</v>
      </c>
      <c r="P5" s="22"/>
      <c r="Q5" s="37"/>
    </row>
    <row r="6" spans="1:17" ht="46.5" customHeight="1">
      <c r="A6" s="9"/>
      <c r="B6" s="10" t="s">
        <v>18</v>
      </c>
      <c r="C6" s="11">
        <v>20</v>
      </c>
      <c r="D6" s="12"/>
      <c r="E6" s="10" t="s">
        <v>19</v>
      </c>
      <c r="F6" s="11">
        <v>20</v>
      </c>
      <c r="G6" s="12"/>
      <c r="H6" s="13" t="s">
        <v>55</v>
      </c>
      <c r="I6" s="11">
        <v>10</v>
      </c>
      <c r="J6" s="12"/>
      <c r="K6" s="13" t="s">
        <v>56</v>
      </c>
      <c r="L6" s="11">
        <v>4</v>
      </c>
      <c r="M6" s="12"/>
      <c r="N6" s="23">
        <v>40</v>
      </c>
      <c r="O6" s="24"/>
      <c r="P6" s="25"/>
      <c r="Q6" s="38"/>
    </row>
    <row r="7" spans="1:17" ht="48.75" customHeight="1">
      <c r="A7" s="9"/>
      <c r="B7" s="10" t="s">
        <v>22</v>
      </c>
      <c r="C7" s="11">
        <v>18</v>
      </c>
      <c r="D7" s="12"/>
      <c r="E7" s="10" t="s">
        <v>23</v>
      </c>
      <c r="F7" s="11">
        <v>18</v>
      </c>
      <c r="G7" s="12"/>
      <c r="H7" s="13" t="s">
        <v>57</v>
      </c>
      <c r="I7" s="11">
        <v>8</v>
      </c>
      <c r="J7" s="12"/>
      <c r="K7" s="13" t="s">
        <v>58</v>
      </c>
      <c r="L7" s="11">
        <v>6</v>
      </c>
      <c r="M7" s="12"/>
      <c r="N7" s="26"/>
      <c r="O7" s="27"/>
      <c r="P7" s="28"/>
      <c r="Q7" s="38"/>
    </row>
    <row r="8" spans="1:17" ht="30" customHeight="1">
      <c r="A8" s="9"/>
      <c r="B8" s="10" t="s">
        <v>26</v>
      </c>
      <c r="C8" s="11">
        <v>16</v>
      </c>
      <c r="D8" s="12"/>
      <c r="E8" s="10" t="s">
        <v>27</v>
      </c>
      <c r="F8" s="11">
        <v>14</v>
      </c>
      <c r="G8" s="12"/>
      <c r="H8" s="10" t="s">
        <v>59</v>
      </c>
      <c r="I8" s="11">
        <v>6</v>
      </c>
      <c r="J8" s="12"/>
      <c r="K8" s="10" t="s">
        <v>60</v>
      </c>
      <c r="L8" s="11">
        <v>10</v>
      </c>
      <c r="M8" s="12"/>
      <c r="N8" s="26"/>
      <c r="O8" s="27"/>
      <c r="P8" s="28"/>
      <c r="Q8" s="38"/>
    </row>
    <row r="9" spans="1:17" ht="30" customHeight="1">
      <c r="A9" s="9"/>
      <c r="B9" s="10" t="s">
        <v>30</v>
      </c>
      <c r="C9" s="11">
        <v>14</v>
      </c>
      <c r="D9" s="12"/>
      <c r="E9" s="10" t="s">
        <v>61</v>
      </c>
      <c r="F9" s="11">
        <v>12</v>
      </c>
      <c r="G9" s="12"/>
      <c r="H9" s="10" t="s">
        <v>62</v>
      </c>
      <c r="I9" s="11">
        <v>4</v>
      </c>
      <c r="K9" s="10" t="s">
        <v>63</v>
      </c>
      <c r="L9" s="11">
        <v>8</v>
      </c>
      <c r="M9" s="12"/>
      <c r="N9" s="26"/>
      <c r="O9" s="27"/>
      <c r="P9" s="28"/>
      <c r="Q9" s="38"/>
    </row>
    <row r="10" spans="1:17" ht="30" customHeight="1">
      <c r="A10" s="9"/>
      <c r="B10" s="10" t="s">
        <v>34</v>
      </c>
      <c r="C10" s="11">
        <v>12</v>
      </c>
      <c r="D10" s="12"/>
      <c r="E10" s="10" t="s">
        <v>64</v>
      </c>
      <c r="F10" s="11">
        <v>8</v>
      </c>
      <c r="G10" s="12"/>
      <c r="H10" s="10"/>
      <c r="I10" s="11"/>
      <c r="J10" s="12"/>
      <c r="K10" s="10" t="s">
        <v>65</v>
      </c>
      <c r="L10" s="11">
        <v>5</v>
      </c>
      <c r="M10" s="12"/>
      <c r="N10" s="26"/>
      <c r="O10" s="27"/>
      <c r="P10" s="28"/>
      <c r="Q10" s="38"/>
    </row>
    <row r="11" spans="1:17" ht="30" customHeight="1">
      <c r="A11" s="9"/>
      <c r="B11" s="10" t="s">
        <v>37</v>
      </c>
      <c r="C11" s="11">
        <v>8</v>
      </c>
      <c r="D11" s="12"/>
      <c r="E11" s="10"/>
      <c r="F11" s="11"/>
      <c r="G11" s="12"/>
      <c r="H11" s="10"/>
      <c r="I11" s="11"/>
      <c r="J11" s="12"/>
      <c r="K11" s="10" t="s">
        <v>66</v>
      </c>
      <c r="L11" s="11">
        <v>0</v>
      </c>
      <c r="M11" s="12"/>
      <c r="N11" s="26"/>
      <c r="O11" s="27"/>
      <c r="P11" s="28"/>
      <c r="Q11" s="38"/>
    </row>
    <row r="12" spans="1:17" ht="30" customHeight="1">
      <c r="A12" s="9"/>
      <c r="B12" s="10" t="s">
        <v>38</v>
      </c>
      <c r="C12" s="11">
        <v>6</v>
      </c>
      <c r="D12" s="12"/>
      <c r="E12" s="10"/>
      <c r="F12" s="11"/>
      <c r="G12" s="12"/>
      <c r="H12" s="10"/>
      <c r="I12" s="11"/>
      <c r="J12" s="12"/>
      <c r="K12" s="10"/>
      <c r="L12" s="11"/>
      <c r="M12" s="12"/>
      <c r="N12" s="26"/>
      <c r="O12" s="27"/>
      <c r="P12" s="28"/>
      <c r="Q12" s="38"/>
    </row>
    <row r="13" spans="1:17" ht="30" customHeight="1">
      <c r="A13" s="9"/>
      <c r="B13" s="10" t="s">
        <v>39</v>
      </c>
      <c r="C13" s="11">
        <v>4</v>
      </c>
      <c r="D13" s="12"/>
      <c r="E13" s="10"/>
      <c r="F13" s="11"/>
      <c r="G13" s="12"/>
      <c r="H13" s="10"/>
      <c r="I13" s="11"/>
      <c r="J13" s="12"/>
      <c r="K13" s="10"/>
      <c r="L13" s="11"/>
      <c r="M13" s="12"/>
      <c r="N13" s="29"/>
      <c r="O13" s="30"/>
      <c r="P13" s="31"/>
      <c r="Q13" s="38"/>
    </row>
    <row r="14" spans="1:17" ht="87.75" customHeight="1">
      <c r="A14" s="14"/>
      <c r="B14" s="15" t="s">
        <v>40</v>
      </c>
      <c r="C14" s="16"/>
      <c r="D14" s="17"/>
      <c r="E14" s="15" t="s">
        <v>67</v>
      </c>
      <c r="F14" s="16"/>
      <c r="G14" s="17"/>
      <c r="H14" s="15" t="s">
        <v>42</v>
      </c>
      <c r="I14" s="16"/>
      <c r="J14" s="17"/>
      <c r="K14" s="15" t="s">
        <v>68</v>
      </c>
      <c r="L14" s="16"/>
      <c r="M14" s="17"/>
      <c r="N14" s="32" t="s">
        <v>69</v>
      </c>
      <c r="O14" s="33"/>
      <c r="P14" s="34" t="s">
        <v>70</v>
      </c>
      <c r="Q14" s="39"/>
    </row>
    <row r="15" spans="2:14" s="1" customFormat="1" ht="30" customHeight="1">
      <c r="B15" s="18"/>
      <c r="C15" s="18"/>
      <c r="D15" s="18"/>
      <c r="G15" s="19"/>
      <c r="H15" s="19"/>
      <c r="L15" s="35"/>
      <c r="M15" s="35"/>
      <c r="N15" s="35"/>
    </row>
    <row r="16" spans="2:14" s="1" customFormat="1" ht="12">
      <c r="B16" s="19"/>
      <c r="C16" s="19"/>
      <c r="D16" s="19"/>
      <c r="G16" s="19"/>
      <c r="H16" s="19"/>
      <c r="L16" s="19"/>
      <c r="M16" s="19"/>
      <c r="N16" s="19"/>
    </row>
  </sheetData>
  <sheetProtection/>
  <mergeCells count="23">
    <mergeCell ref="A1:Q1"/>
    <mergeCell ref="A2:Q2"/>
    <mergeCell ref="A3:B3"/>
    <mergeCell ref="B4:D4"/>
    <mergeCell ref="E4:G4"/>
    <mergeCell ref="H4:J4"/>
    <mergeCell ref="K4:M4"/>
    <mergeCell ref="N4:O4"/>
    <mergeCell ref="B14:D14"/>
    <mergeCell ref="E14:G14"/>
    <mergeCell ref="H14:J14"/>
    <mergeCell ref="K14:M14"/>
    <mergeCell ref="N14:O14"/>
    <mergeCell ref="B15:D15"/>
    <mergeCell ref="G15:H15"/>
    <mergeCell ref="B16:D16"/>
    <mergeCell ref="G16:H16"/>
    <mergeCell ref="A4:A14"/>
    <mergeCell ref="N6:N13"/>
    <mergeCell ref="O6:O13"/>
    <mergeCell ref="P4:P5"/>
    <mergeCell ref="P6:P13"/>
    <mergeCell ref="Q4:Q5"/>
  </mergeCells>
  <printOptions horizontalCentered="1" verticalCentered="1"/>
  <pageMargins left="0.5511811023622047" right="0.35433070866141736" top="0.5905511811023623" bottom="0.5905511811023623" header="0.5118110236220472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辰999999</cp:lastModifiedBy>
  <cp:lastPrinted>2018-03-09T00:44:56Z</cp:lastPrinted>
  <dcterms:created xsi:type="dcterms:W3CDTF">1996-12-17T01:32:42Z</dcterms:created>
  <dcterms:modified xsi:type="dcterms:W3CDTF">2019-09-10T03:55:34Z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